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公开招聘" sheetId="1" r:id="rId1"/>
  </sheets>
  <definedNames>
    <definedName name="_xlnm._FilterDatabase" localSheetId="0" hidden="1">公开招聘!$A$4:$R$24</definedName>
    <definedName name="_xlnm.Print_Titles" localSheetId="0">公开招聘!$2:$4</definedName>
  </definedNames>
  <calcPr calcId="144525"/>
</workbook>
</file>

<file path=xl/sharedStrings.xml><?xml version="1.0" encoding="utf-8"?>
<sst xmlns="http://schemas.openxmlformats.org/spreadsheetml/2006/main" count="137">
  <si>
    <t>金山区2026年区属国有企业招聘简章</t>
  </si>
  <si>
    <t>序号</t>
  </si>
  <si>
    <t>区属企业</t>
  </si>
  <si>
    <t>用人企业（集团本部或二三级公司）</t>
  </si>
  <si>
    <t>岗位名称</t>
  </si>
  <si>
    <t>招聘类别</t>
  </si>
  <si>
    <t>招聘人数</t>
  </si>
  <si>
    <t>岗位简介</t>
  </si>
  <si>
    <t>面试比例</t>
  </si>
  <si>
    <t>招聘对象</t>
  </si>
  <si>
    <t>最低工作年限</t>
  </si>
  <si>
    <t>政治面貌</t>
  </si>
  <si>
    <t>年龄上限</t>
  </si>
  <si>
    <t>学位要求</t>
  </si>
  <si>
    <t>学历要求</t>
  </si>
  <si>
    <t>户籍要求</t>
  </si>
  <si>
    <t>本科专业要求</t>
  </si>
  <si>
    <t>研究生专业要求</t>
  </si>
  <si>
    <t>其它条件</t>
  </si>
  <si>
    <t>咨询电话</t>
  </si>
  <si>
    <t>上海金山资本管理集团有限公司</t>
  </si>
  <si>
    <t>集团本部</t>
  </si>
  <si>
    <t>审计稽查</t>
  </si>
  <si>
    <t>公开招聘</t>
  </si>
  <si>
    <t>独立开展企业内部审计和风险稽查工作，为企业合规运营与持续发展提供客观监督与改进建议。</t>
  </si>
  <si>
    <t>1:5</t>
  </si>
  <si>
    <t>应届毕业生</t>
  </si>
  <si>
    <t>不限</t>
  </si>
  <si>
    <t>学士及以上</t>
  </si>
  <si>
    <t>本科及以上</t>
  </si>
  <si>
    <t xml:space="preserve">120207 审计学
020311TK 金融审计120204 财务管理
</t>
  </si>
  <si>
    <t>1257 审计
1253 会计</t>
  </si>
  <si>
    <t>1.如研究生学历，则本科、研究生均须符合专业要求；
2.具有内部审计、会计师事务所审计实习经验优先；
3.具有经济金融类中级及以上职称者优先；
4.持有CPA、CIA等证书、经济金融类高级职称者优先；
5.具有企业审计工作经验者优先。</t>
  </si>
  <si>
    <t>常老师
021-51855631</t>
  </si>
  <si>
    <t>人力资源</t>
  </si>
  <si>
    <t>1.负责人事管理日常工作，包括办理员工入离职、调动、劳动合同签订、档案管理、员工名册维护等。
2.负责员工培训日常工作，包括收集培训需求、参与制定培训计划，充实内外部培训师资、评估培训效果等。
3.负责薪酬管理工作，包括集团公司日常薪酬管理，集团系统内员工工资总额管理等。
4.协助开展公司绩效管理工作，参与考核数据测算、奖金测算、考核指标拟定等。
5.做好各类统计报表填报工作，确保报表数据真实可靠。</t>
  </si>
  <si>
    <t>硕士</t>
  </si>
  <si>
    <t>研究生</t>
  </si>
  <si>
    <t>120101 管理科学
120102 信息管理与信息系统
120203K 会计学
120204 财务管理
120206 人力资源管理
120211T 劳动关系</t>
  </si>
  <si>
    <t xml:space="preserve">
1201 管理科学与工程
1253 会计
0714 统计学</t>
  </si>
  <si>
    <t>1.本科、研究生均须符合专业要求；
2.具有企业人力资源实习工作经验优先；
3.取得人力资源管理师证书者优先。</t>
  </si>
  <si>
    <t>上海责祥投资管理有限公司</t>
  </si>
  <si>
    <t>产业促进</t>
  </si>
  <si>
    <t>1.负责区内重点产业分析，对金山区重点企业进行定期走访，形成调研报告；
2.挖掘可落地金山区企业，对企业发展状况进行研判分析，促进优质企业落地金山，助力金山区产业发展；
3.持续跟踪项目落地进展，与相关部门、各镇（园区）负责人和企业保持沟通，协调项目落地事宜；
4.协助完成基金的设立、变更、注册等相关工作，与区财政、市工商和相关园区保持良好的沟通；
5.开展行业研究、政策分析，参与各类主题沙龙活动，动态跟踪市场信息、行业趋势，形成行业研究分析报告；
6.协助举办投融资对接活动、行业论坛和主题沙龙活动等，参与方案拟定、部门沟通协调及活动现场安排等工作；
7.完成公司领导交代的其他任务。</t>
  </si>
  <si>
    <t>非应届毕业生</t>
  </si>
  <si>
    <t>二年</t>
  </si>
  <si>
    <t>0201 经济学类、0202 财政学类、0203 金融学类、0204 经济与贸易类</t>
  </si>
  <si>
    <t>1.如研究生学历，则本科须符合专业要求；
2.具有2年以上产业园区招商从业经历；
3.具有较为丰富的招商资源者优先。</t>
  </si>
  <si>
    <t>上海红双喜（集团）有限公司</t>
  </si>
  <si>
    <t>上海文教体育用品有限公司</t>
  </si>
  <si>
    <t>资产运管</t>
  </si>
  <si>
    <t>1.协助存量资产项目的运行实施、监督实施过程；
2.协助有关招商引资项目的落实，客户渠道的拓展开发和维护；
3.完成各类物业专业市场的市调工作，形成书面材料；
4.业务文书材料书写及其他交办任务；
5.配合处理解决存量资产历史遗留问题。</t>
  </si>
  <si>
    <t>020202  税收学
030101K   法学
0401    教育学</t>
  </si>
  <si>
    <t>0253 税务
0301 法学
0451 教育</t>
  </si>
  <si>
    <t>1.本科、研究生专业符合其一即可；
2.良好的数据分析能力，谙熟与业务相关的政策及法律知识；
3.善于沟通，具有良好的组织协调及抗压能力，责任心强；
4.需要加班和出差；
5.公司办公地点：上海市徐汇区桂林路400号2号楼2楼。</t>
  </si>
  <si>
    <t>周老师 
021-24210872</t>
  </si>
  <si>
    <t>上海新金山投资控股集团有限公司</t>
  </si>
  <si>
    <t>上海金投资产经营有限公司</t>
  </si>
  <si>
    <t>财务管理</t>
  </si>
  <si>
    <t>负责现金、银行账户、票据管理，日常成本费用报销发起、初核等工作。</t>
  </si>
  <si>
    <t>120203K会计学</t>
  </si>
  <si>
    <t>1.如研究生学历，则本科须符合专业要求；
2.熟悉财税相关法律法规，具有会计相关职称证书者优先；                                     3.有企事业单位财务、审计、国资管理工作实习经历者优先；
4.具备较强的沟通协调能力及团队合作精神。</t>
  </si>
  <si>
    <t>赵老师
 021-31116225</t>
  </si>
  <si>
    <t>上海金山自来水有限公司</t>
  </si>
  <si>
    <t>工程技术</t>
  </si>
  <si>
    <t>负责供水工程的设计、规划、施工管理及技术指导，确保供水工程建设质量符合标准要求；参与供水工程项目的可行性研究、方案制定及预算编制，为项目决策提供技术支持；在施工过程中，严格监督施工队伍按照设计图纸和施工规范进行作业，及时解决施工中出现的技术难题。</t>
  </si>
  <si>
    <t>081003 给排水科学与工程、081011T城市水系统工程</t>
  </si>
  <si>
    <t>如研究生学历，则本科须符合专业要求。</t>
  </si>
  <si>
    <t>赵老师 
021-31116225</t>
  </si>
  <si>
    <t>网络信息技术</t>
  </si>
  <si>
    <t>负责网络信息系统的日常维护与管理，保障数据安全与系统稳定运行；对供水相关的各类数据进行收集、整理与分析，为供水运营提供数据支持；开发和优化信息化管理软件，提升供水管理效率与智能化水平；及时处理网络信息系统出现的故障和问题，确保网络信息传递的畅通无阻。</t>
  </si>
  <si>
    <t>080701电子信息工程、080703通信工程、080901计算机科学与技术、080903网络工程、080904K信息安全</t>
  </si>
  <si>
    <t>上海金山公路建设有限公司</t>
  </si>
  <si>
    <t>桥梁施工</t>
  </si>
  <si>
    <t>负责编制落实公路桥梁养护计划，编制项目年度养护计划，落实桥梁养护维修计划。负责质量实体验收检查、指导和工程经营行为管理。负责建立健全各类桥梁基础资料。负责填报行业及公司网上“信息化”数据。</t>
  </si>
  <si>
    <t>0810土木类、0828建筑类、120105工程造价</t>
  </si>
  <si>
    <t>会计</t>
  </si>
  <si>
    <t>负责财务管理、会计账务、统计上报等工作。</t>
  </si>
  <si>
    <t>120203K 会计学、
120204 财务管理</t>
  </si>
  <si>
    <t>1.如研究生学历，则本科须符合专业要求；
2.具有会计中级职称证书；
3.熟悉经济、财务和审计工作，有企事业单位财务、审计、国资管理工作经验者优先。</t>
  </si>
  <si>
    <t>上海海塘水利市政工程有限公司</t>
  </si>
  <si>
    <t>项目经理</t>
  </si>
  <si>
    <t>负责编制落实项目施工、进度、预算、成本管理等项目管理工作；负责施工劳务班组资源、常规材料供应资源整合；负责定期检查项目安全问题，识别潜在风险并制定应急预案。</t>
  </si>
  <si>
    <t>五年</t>
  </si>
  <si>
    <t>0810土木类、0811水利类、0828建筑类</t>
  </si>
  <si>
    <t>1.如研究生学历，则本科须符合专业要求；
2.具有五年及以上水利工作经验，取得工程技术系列中级及以上职称或相关技能证书；
3.持有二级及以上建造师执业资格证书的注册专业须为水利水电工程；
4.能看懂相关图纸并能熟练运用CAD工作软件，能看懂工程预结算及变更或索赔等流程和谈判工作；
5.具有较强的沟通能力、领导能力、解决问题能力、良好的时间管理能力等；
6.具有相关大型施工类项目经验、业绩者优先。</t>
  </si>
  <si>
    <t>上海金滨海城市发展集团有限公司</t>
  </si>
  <si>
    <t>1.根据集团财务人员管理办法的工作要求，开展会计核算、审核、管理工作。
2.编制企业的财务报表和各项报告，对财务报表和各项报告真实、准确、完整性负责。
3.建立和健全企业的财务管理制度，编制企业全面预算、决算，并监督预算执行；合理使用资金，精准开展税收筹划，提高经济效益。
4.监督企业财务管理制度执行情况，按有关联签制度规定对企业重要经济活动事项实施联签。
5.定期报告企业的财务状况、损益情况、资金情况、预算执行情况。</t>
  </si>
  <si>
    <t>120203K会计学、
120204财务管理</t>
  </si>
  <si>
    <t>1.如研究生学历，则本科须符合专业要求；
2.具备中级会计师及以上专业资格，从事财务、审计、经济相关工作累计不少于5年；
3.具备扎实的财务专业功底，熟悉账务处理、财务管理及财务分析；
4.精通会计准则与税法，熟练操作金蝶财务软件及 Office 办公软件。
5.具有高级会计师职称的优先；
6.中共党员优先。</t>
  </si>
  <si>
    <t>沈老师/阮老师
021-33698466</t>
  </si>
  <si>
    <t>上海金滨海置业有限公司</t>
  </si>
  <si>
    <t>项目管理</t>
  </si>
  <si>
    <t>1.跟踪施工进度、质量、安全文明施工，记录现场巡查情况，督促整改问题；
2.负责施工现场各方协调、技术交底及项目资料整理归档等工作；
3.核对工程量、工程签证、隐蔽工程记录，配合监理、施工单位开展工序验收；
4.完成上级交办的其他项目管理相关工作。</t>
  </si>
  <si>
    <t>081001 土木工程
081009T 土木、水利与海洋工程、
120701工业工程</t>
  </si>
  <si>
    <t>0814 土木工程
0815 水利工程
1201 管理科学与工程</t>
  </si>
  <si>
    <t>1.如研究生学历，则本科、研究生均须符合专业要求；
2.熟悉工程项目管理等相关流程；
3.熟悉建筑工程行业等相关法律法规知识；
4.能熟练掌握OFFICE等办公软件的应用；
5.具有工程项目管理实习经历者优先。</t>
  </si>
  <si>
    <t>上海新金山农商实业发展集团有限公司</t>
  </si>
  <si>
    <t>上海秀水种子有限公司</t>
  </si>
  <si>
    <t>技术员</t>
  </si>
  <si>
    <t>1.种子研发辅助：协助开展水稻新品种选育工作，参与田间杂交授粉、性状观察、数据记录与筛选，跟踪新品系从播种到收获的全周期生长表现。
2.种子生产管理：负责水稻制繁种基地的技术指导，制定播期安排、花期调控、去杂去劣等制种技术方案，确保种子纯度与产量达标。
3.质量检测与把控：执行水稻种子质量检测流程，完成发芽率、净度、水分等关键指标的检测与记录，协助出具质量报告，杜绝不合格种子流入市场。
4.技术服务与推广：为合作农户或种植基地提供水稻种子播种、水肥管理、病虫害防治等技术咨询，组织线下技术培训，收集用户反馈并优化技术方案。</t>
  </si>
  <si>
    <t>0901植物生产类，090101农学，090105种子科学与工程</t>
  </si>
  <si>
    <t xml:space="preserve">
1.如研究生学历，则本科须符合专业要求；
2.热爱农业事业，具备吃苦耐劳的实干精神，能够适应田间实验、长期扎根农业一线的工作环境。
</t>
  </si>
  <si>
    <t>叶老师
021-57310808*6062</t>
  </si>
  <si>
    <t>上海金山综合便民服务有限公司</t>
  </si>
  <si>
    <t>营销运营专员</t>
  </si>
  <si>
    <t>1.负责零售网点日常运营监督协调工作，优化商品结构及库存管控，保障运营效率与服务标准；
2.参与商品选品调研、定价及供应链管理，策划并执行线上线下营销活动，完成日常营销推广物料设计，提升销售业绩；
3.负责客户订单配送管理，维护客户关系，提升满意度与复购率；
4.完成上级交办的其他工作。</t>
  </si>
  <si>
    <t>0201经济学类、1305设计学类、1202工商管理类</t>
  </si>
  <si>
    <t>上海金综物业管理有限公司</t>
  </si>
  <si>
    <t>综合管理专员</t>
  </si>
  <si>
    <t>1.负责撰写公司各类公文、报告、总结及其他综合性文字材料；
2.负责日常行政事务管理及综合协调；协助优化工程物资采购与仓储管理流程；
3.统筹后勤保障、人事辅助及相关的资产管理工作；
4.完成上级交办的其他工作。</t>
  </si>
  <si>
    <t>1202工商管理类、120402行政管理、1206物流管理与工程类</t>
  </si>
  <si>
    <t>1.如研究生学历，则本科须符合专业要求；
2.具有良好的文字功底；
3.中共党员优先。</t>
  </si>
  <si>
    <t>物业运营专员</t>
  </si>
  <si>
    <t>1.负责客户服务和日常事务对接，包括接待客户咨询投诉、协助处理报修、缴费等事宜；
2.协助开展物业费收缴工作，做好台账记录与核对；
3.负责物业管理信息录入更新与维护工作；
4.协助开展物业安全管理工作及各类创建活动；
5.完成上级交办的其他工作。</t>
  </si>
  <si>
    <t>1202工商管理类、0201经济学类、1305设计学类</t>
  </si>
  <si>
    <t>上海三新企业登记代理有限公司</t>
  </si>
  <si>
    <t>财务</t>
  </si>
  <si>
    <t>1.处理日常账务，包括收入、成本、费用等科目的核算与核对；
2.编制月度、年度财务报表，确保数据准确及时；
3.负责税务申报、发票管理及税务合规；
4.监控资金流动，管理银行账户及收支流程；
5.负责预决算工作，开展财务分析；
6.完成上级交办的其他工作。</t>
  </si>
  <si>
    <t>120204财务管理</t>
  </si>
  <si>
    <t>1.如研究生学历，则本科须符合专业要求；
2.具有会计初级及以上资格证书；
3.具有财务工作经验或实习经历。</t>
  </si>
  <si>
    <t>上海金山惠众农业有限公司</t>
  </si>
  <si>
    <t>供应链采购专员</t>
  </si>
  <si>
    <t>1.负责执行公司供应链物资采购任务，对订单全流程跟踪与管理；
2.负责供应链相关供应商开发、评估、维护与关系管理；
3.负责采购单据、合同及台账管理工作；
4.完成上级交办的其他工作。</t>
  </si>
  <si>
    <t>1202工商管理类、120402行政管理、0203金融学类、0802机械类</t>
  </si>
  <si>
    <t>上海金山巴士公共交通有限公司</t>
  </si>
  <si>
    <t>智慧交通管理</t>
  </si>
  <si>
    <t>负责交通规划、智慧交通营运信息管理等工作。</t>
  </si>
  <si>
    <t>35</t>
  </si>
  <si>
    <t>0809计算机类</t>
  </si>
  <si>
    <t>1.如研究生学历，则本科须符合专业要求；
2.了解交通运营管理或公交行业基本运营模式；具有公共交通管理、计算机等相关实习经历者优先。</t>
  </si>
  <si>
    <t>夏老师
021-57970229</t>
  </si>
  <si>
    <t>合规管理</t>
  </si>
  <si>
    <t>负责公司法务、合规管理等工作。</t>
  </si>
  <si>
    <t>0301法学类</t>
  </si>
  <si>
    <t>0301法学</t>
  </si>
  <si>
    <t>1.本科、研究生专业符合其一即可；
2.熟悉《公司法》《劳动合同法》《安全生产法》《道路运输条例》等相关法律法规，具备基本的法律文书撰写、合同审核能力。
3.通过法律职业资格考试（法考）者优先。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</si>
</sst>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1"/>
      <color indexed="8"/>
      <name val="黑体"/>
      <charset val="134"/>
    </font>
    <font>
      <b/>
      <sz val="20"/>
      <color indexed="8"/>
      <name val="黑体"/>
      <charset val="134"/>
    </font>
    <font>
      <sz val="16"/>
      <color indexed="8"/>
      <name val="仿宋_GB2312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6"/>
      <color theme="1"/>
      <name val="仿宋_GB2312"/>
      <charset val="134"/>
    </font>
    <font>
      <b/>
      <sz val="20"/>
      <name val="黑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4" fillId="2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36" fillId="12" borderId="12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7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27"/>
  <sheetViews>
    <sheetView tabSelected="1" zoomScale="70" zoomScaleNormal="70" workbookViewId="0">
      <selection activeCell="W23" sqref="W23"/>
    </sheetView>
  </sheetViews>
  <sheetFormatPr defaultColWidth="9" defaultRowHeight="11.25"/>
  <cols>
    <col min="1" max="1" width="5.88333333333333" style="1" customWidth="1"/>
    <col min="2" max="2" width="14.025" style="1" customWidth="1"/>
    <col min="3" max="3" width="15.275" style="5" customWidth="1"/>
    <col min="4" max="4" width="10.3333333333333" style="5" customWidth="1"/>
    <col min="5" max="5" width="13.0583333333333" style="5" customWidth="1"/>
    <col min="6" max="6" width="9.65833333333333" style="5" customWidth="1"/>
    <col min="7" max="7" width="49.3083333333333" style="6" customWidth="1"/>
    <col min="8" max="8" width="8.60833333333333" style="5" customWidth="1"/>
    <col min="9" max="9" width="11.8083333333333" style="7" customWidth="1"/>
    <col min="10" max="12" width="9" style="7" customWidth="1"/>
    <col min="13" max="14" width="9" style="7"/>
    <col min="15" max="15" width="9" style="7" customWidth="1"/>
    <col min="16" max="16" width="19.2166666666667" style="7" customWidth="1"/>
    <col min="17" max="17" width="20.5583333333333" style="7" customWidth="1"/>
    <col min="18" max="18" width="32.225" style="5" customWidth="1"/>
    <col min="19" max="19" width="18.25" style="5" customWidth="1"/>
    <col min="20" max="26" width="9" style="5"/>
    <col min="27" max="16384" width="9" style="1"/>
  </cols>
  <sheetData>
    <row r="1" ht="22" customHeight="1" spans="2:2">
      <c r="B1" s="8"/>
    </row>
    <row r="2" s="1" customFormat="1" ht="53.1" customHeight="1" spans="1:26">
      <c r="A2" s="9" t="s">
        <v>0</v>
      </c>
      <c r="B2" s="9"/>
      <c r="C2" s="9"/>
      <c r="D2" s="9"/>
      <c r="E2" s="9"/>
      <c r="F2" s="9"/>
      <c r="G2" s="9"/>
      <c r="H2" s="9"/>
      <c r="I2" s="37"/>
      <c r="J2" s="37"/>
      <c r="K2" s="37"/>
      <c r="L2" s="37"/>
      <c r="M2" s="37"/>
      <c r="N2" s="37"/>
      <c r="O2" s="37"/>
      <c r="P2" s="37"/>
      <c r="Q2" s="37"/>
      <c r="R2" s="9"/>
      <c r="S2" s="5"/>
      <c r="T2" s="5"/>
      <c r="U2" s="5"/>
      <c r="V2" s="5"/>
      <c r="W2" s="5"/>
      <c r="X2" s="5"/>
      <c r="Y2" s="5"/>
      <c r="Z2" s="5"/>
    </row>
    <row r="3" s="1" customFormat="1" ht="25" customHeight="1" spans="1:26">
      <c r="A3" s="9"/>
      <c r="B3" s="10"/>
      <c r="C3" s="10"/>
      <c r="D3" s="9"/>
      <c r="E3" s="9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37"/>
      <c r="R3" s="9"/>
      <c r="S3" s="5"/>
      <c r="T3" s="5"/>
      <c r="U3" s="5"/>
      <c r="V3" s="5"/>
      <c r="W3" s="5"/>
      <c r="X3" s="5"/>
      <c r="Y3" s="5"/>
      <c r="Z3" s="5"/>
    </row>
    <row r="4" s="1" customFormat="1" ht="33" customHeight="1" spans="1:19">
      <c r="A4" s="11" t="s">
        <v>1</v>
      </c>
      <c r="B4" s="11" t="s">
        <v>2</v>
      </c>
      <c r="C4" s="12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8" t="s">
        <v>13</v>
      </c>
      <c r="N4" s="38" t="s">
        <v>14</v>
      </c>
      <c r="O4" s="38" t="s">
        <v>15</v>
      </c>
      <c r="P4" s="38" t="s">
        <v>16</v>
      </c>
      <c r="Q4" s="38" t="s">
        <v>17</v>
      </c>
      <c r="R4" s="11" t="s">
        <v>18</v>
      </c>
      <c r="S4" s="11" t="s">
        <v>19</v>
      </c>
    </row>
    <row r="5" s="1" customFormat="1" ht="119" customHeight="1" spans="1:19">
      <c r="A5" s="13">
        <f>ROW()-4</f>
        <v>1</v>
      </c>
      <c r="B5" s="14" t="s">
        <v>20</v>
      </c>
      <c r="C5" s="15" t="s">
        <v>21</v>
      </c>
      <c r="D5" s="15" t="s">
        <v>22</v>
      </c>
      <c r="E5" s="15" t="s">
        <v>23</v>
      </c>
      <c r="F5" s="16">
        <v>1</v>
      </c>
      <c r="G5" s="17" t="s">
        <v>24</v>
      </c>
      <c r="H5" s="18" t="s">
        <v>25</v>
      </c>
      <c r="I5" s="39" t="s">
        <v>26</v>
      </c>
      <c r="J5" s="21" t="s">
        <v>27</v>
      </c>
      <c r="K5" s="21" t="s">
        <v>27</v>
      </c>
      <c r="L5" s="14">
        <v>38</v>
      </c>
      <c r="M5" s="21" t="s">
        <v>28</v>
      </c>
      <c r="N5" s="21" t="s">
        <v>29</v>
      </c>
      <c r="O5" s="21" t="s">
        <v>27</v>
      </c>
      <c r="P5" s="21" t="s">
        <v>30</v>
      </c>
      <c r="Q5" s="21" t="s">
        <v>31</v>
      </c>
      <c r="R5" s="22" t="s">
        <v>32</v>
      </c>
      <c r="S5" s="13" t="s">
        <v>33</v>
      </c>
    </row>
    <row r="6" s="1" customFormat="1" ht="117" customHeight="1" spans="1:19">
      <c r="A6" s="13">
        <f t="shared" ref="A6:A15" si="0">ROW()-4</f>
        <v>2</v>
      </c>
      <c r="B6" s="14" t="s">
        <v>20</v>
      </c>
      <c r="C6" s="15" t="s">
        <v>21</v>
      </c>
      <c r="D6" s="15" t="s">
        <v>34</v>
      </c>
      <c r="E6" s="15" t="s">
        <v>23</v>
      </c>
      <c r="F6" s="16">
        <v>1</v>
      </c>
      <c r="G6" s="17" t="s">
        <v>35</v>
      </c>
      <c r="H6" s="18" t="s">
        <v>25</v>
      </c>
      <c r="I6" s="21" t="s">
        <v>26</v>
      </c>
      <c r="J6" s="21" t="s">
        <v>27</v>
      </c>
      <c r="K6" s="21" t="s">
        <v>27</v>
      </c>
      <c r="L6" s="14">
        <v>38</v>
      </c>
      <c r="M6" s="21" t="s">
        <v>36</v>
      </c>
      <c r="N6" s="21" t="s">
        <v>37</v>
      </c>
      <c r="O6" s="21" t="s">
        <v>27</v>
      </c>
      <c r="P6" s="21" t="s">
        <v>38</v>
      </c>
      <c r="Q6" s="21" t="s">
        <v>39</v>
      </c>
      <c r="R6" s="22" t="s">
        <v>40</v>
      </c>
      <c r="S6" s="13" t="s">
        <v>33</v>
      </c>
    </row>
    <row r="7" s="1" customFormat="1" ht="179" customHeight="1" spans="1:19">
      <c r="A7" s="13">
        <f t="shared" si="0"/>
        <v>3</v>
      </c>
      <c r="B7" s="14" t="s">
        <v>20</v>
      </c>
      <c r="C7" s="15" t="s">
        <v>41</v>
      </c>
      <c r="D7" s="15" t="s">
        <v>42</v>
      </c>
      <c r="E7" s="15" t="s">
        <v>23</v>
      </c>
      <c r="F7" s="16">
        <v>1</v>
      </c>
      <c r="G7" s="17" t="s">
        <v>43</v>
      </c>
      <c r="H7" s="18" t="s">
        <v>25</v>
      </c>
      <c r="I7" s="21" t="s">
        <v>44</v>
      </c>
      <c r="J7" s="21" t="s">
        <v>45</v>
      </c>
      <c r="K7" s="21" t="s">
        <v>27</v>
      </c>
      <c r="L7" s="14">
        <v>38</v>
      </c>
      <c r="M7" s="40" t="s">
        <v>28</v>
      </c>
      <c r="N7" s="21" t="s">
        <v>29</v>
      </c>
      <c r="O7" s="21" t="s">
        <v>27</v>
      </c>
      <c r="P7" s="21" t="s">
        <v>46</v>
      </c>
      <c r="Q7" s="21" t="s">
        <v>27</v>
      </c>
      <c r="R7" s="48" t="s">
        <v>47</v>
      </c>
      <c r="S7" s="13" t="s">
        <v>33</v>
      </c>
    </row>
    <row r="8" s="2" customFormat="1" ht="102" customHeight="1" spans="1:19">
      <c r="A8" s="13">
        <f t="shared" si="0"/>
        <v>4</v>
      </c>
      <c r="B8" s="14" t="s">
        <v>48</v>
      </c>
      <c r="C8" s="14" t="s">
        <v>49</v>
      </c>
      <c r="D8" s="14" t="s">
        <v>50</v>
      </c>
      <c r="E8" s="14" t="s">
        <v>23</v>
      </c>
      <c r="F8" s="19">
        <v>1</v>
      </c>
      <c r="G8" s="20" t="s">
        <v>51</v>
      </c>
      <c r="H8" s="21" t="s">
        <v>25</v>
      </c>
      <c r="I8" s="21" t="s">
        <v>26</v>
      </c>
      <c r="J8" s="21" t="s">
        <v>27</v>
      </c>
      <c r="K8" s="21" t="s">
        <v>27</v>
      </c>
      <c r="L8" s="41">
        <v>30</v>
      </c>
      <c r="M8" s="21" t="s">
        <v>28</v>
      </c>
      <c r="N8" s="21" t="s">
        <v>29</v>
      </c>
      <c r="O8" s="21" t="s">
        <v>27</v>
      </c>
      <c r="P8" s="21" t="s">
        <v>52</v>
      </c>
      <c r="Q8" s="21" t="s">
        <v>53</v>
      </c>
      <c r="R8" s="49" t="s">
        <v>54</v>
      </c>
      <c r="S8" s="21" t="s">
        <v>55</v>
      </c>
    </row>
    <row r="9" s="2" customFormat="1" ht="105" customHeight="1" spans="1:19">
      <c r="A9" s="13">
        <f t="shared" si="0"/>
        <v>5</v>
      </c>
      <c r="B9" s="14" t="s">
        <v>56</v>
      </c>
      <c r="C9" s="14" t="s">
        <v>57</v>
      </c>
      <c r="D9" s="14" t="s">
        <v>58</v>
      </c>
      <c r="E9" s="19" t="s">
        <v>23</v>
      </c>
      <c r="F9" s="14">
        <v>1</v>
      </c>
      <c r="G9" s="22" t="s">
        <v>59</v>
      </c>
      <c r="H9" s="23" t="s">
        <v>25</v>
      </c>
      <c r="I9" s="42" t="s">
        <v>26</v>
      </c>
      <c r="J9" s="42" t="s">
        <v>27</v>
      </c>
      <c r="K9" s="14" t="s">
        <v>27</v>
      </c>
      <c r="L9" s="41">
        <v>35</v>
      </c>
      <c r="M9" s="43" t="s">
        <v>28</v>
      </c>
      <c r="N9" s="21" t="s">
        <v>29</v>
      </c>
      <c r="O9" s="42" t="s">
        <v>27</v>
      </c>
      <c r="P9" s="14" t="s">
        <v>60</v>
      </c>
      <c r="Q9" s="21" t="s">
        <v>27</v>
      </c>
      <c r="R9" s="50" t="s">
        <v>61</v>
      </c>
      <c r="S9" s="21" t="s">
        <v>62</v>
      </c>
    </row>
    <row r="10" s="1" customFormat="1" ht="73" customHeight="1" spans="1:19">
      <c r="A10" s="13">
        <f t="shared" si="0"/>
        <v>6</v>
      </c>
      <c r="B10" s="14" t="s">
        <v>56</v>
      </c>
      <c r="C10" s="15" t="s">
        <v>63</v>
      </c>
      <c r="D10" s="14" t="s">
        <v>64</v>
      </c>
      <c r="E10" s="15" t="s">
        <v>23</v>
      </c>
      <c r="F10" s="24">
        <v>1</v>
      </c>
      <c r="G10" s="25" t="s">
        <v>65</v>
      </c>
      <c r="H10" s="18" t="s">
        <v>25</v>
      </c>
      <c r="I10" s="21" t="s">
        <v>27</v>
      </c>
      <c r="J10" s="21" t="s">
        <v>27</v>
      </c>
      <c r="K10" s="21" t="s">
        <v>27</v>
      </c>
      <c r="L10" s="41">
        <v>30</v>
      </c>
      <c r="M10" s="44" t="s">
        <v>28</v>
      </c>
      <c r="N10" s="21" t="s">
        <v>29</v>
      </c>
      <c r="O10" s="21" t="s">
        <v>27</v>
      </c>
      <c r="P10" s="14" t="s">
        <v>66</v>
      </c>
      <c r="Q10" s="21" t="s">
        <v>27</v>
      </c>
      <c r="R10" s="25" t="s">
        <v>67</v>
      </c>
      <c r="S10" s="21" t="s">
        <v>68</v>
      </c>
    </row>
    <row r="11" s="1" customFormat="1" ht="71" customHeight="1" spans="1:19">
      <c r="A11" s="13">
        <f t="shared" si="0"/>
        <v>7</v>
      </c>
      <c r="B11" s="14" t="s">
        <v>56</v>
      </c>
      <c r="C11" s="15" t="s">
        <v>63</v>
      </c>
      <c r="D11" s="14" t="s">
        <v>69</v>
      </c>
      <c r="E11" s="15" t="s">
        <v>23</v>
      </c>
      <c r="F11" s="24">
        <v>1</v>
      </c>
      <c r="G11" s="25" t="s">
        <v>70</v>
      </c>
      <c r="H11" s="18" t="s">
        <v>25</v>
      </c>
      <c r="I11" s="21" t="s">
        <v>26</v>
      </c>
      <c r="J11" s="21" t="s">
        <v>27</v>
      </c>
      <c r="K11" s="21" t="s">
        <v>27</v>
      </c>
      <c r="L11" s="41">
        <v>30</v>
      </c>
      <c r="M11" s="44" t="s">
        <v>28</v>
      </c>
      <c r="N11" s="21" t="s">
        <v>29</v>
      </c>
      <c r="O11" s="21" t="s">
        <v>27</v>
      </c>
      <c r="P11" s="14" t="s">
        <v>71</v>
      </c>
      <c r="Q11" s="21" t="s">
        <v>27</v>
      </c>
      <c r="R11" s="25" t="s">
        <v>67</v>
      </c>
      <c r="S11" s="21" t="s">
        <v>62</v>
      </c>
    </row>
    <row r="12" s="1" customFormat="1" ht="62" customHeight="1" spans="1:19">
      <c r="A12" s="13">
        <f t="shared" si="0"/>
        <v>8</v>
      </c>
      <c r="B12" s="14" t="s">
        <v>56</v>
      </c>
      <c r="C12" s="15" t="s">
        <v>72</v>
      </c>
      <c r="D12" s="16" t="s">
        <v>73</v>
      </c>
      <c r="E12" s="15" t="s">
        <v>23</v>
      </c>
      <c r="F12" s="16">
        <v>1</v>
      </c>
      <c r="G12" s="17" t="s">
        <v>74</v>
      </c>
      <c r="H12" s="18" t="s">
        <v>25</v>
      </c>
      <c r="I12" s="21" t="s">
        <v>26</v>
      </c>
      <c r="J12" s="21" t="s">
        <v>27</v>
      </c>
      <c r="K12" s="21" t="s">
        <v>27</v>
      </c>
      <c r="L12" s="41">
        <v>35</v>
      </c>
      <c r="M12" s="21" t="s">
        <v>28</v>
      </c>
      <c r="N12" s="21" t="s">
        <v>29</v>
      </c>
      <c r="O12" s="21" t="s">
        <v>27</v>
      </c>
      <c r="P12" s="21" t="s">
        <v>75</v>
      </c>
      <c r="Q12" s="21" t="s">
        <v>27</v>
      </c>
      <c r="R12" s="22" t="s">
        <v>67</v>
      </c>
      <c r="S12" s="21" t="s">
        <v>68</v>
      </c>
    </row>
    <row r="13" s="1" customFormat="1" ht="78" customHeight="1" spans="1:19">
      <c r="A13" s="13">
        <f t="shared" si="0"/>
        <v>9</v>
      </c>
      <c r="B13" s="14" t="s">
        <v>56</v>
      </c>
      <c r="C13" s="14" t="s">
        <v>72</v>
      </c>
      <c r="D13" s="19" t="s">
        <v>76</v>
      </c>
      <c r="E13" s="14" t="s">
        <v>23</v>
      </c>
      <c r="F13" s="19">
        <v>1</v>
      </c>
      <c r="G13" s="22" t="s">
        <v>77</v>
      </c>
      <c r="H13" s="18" t="s">
        <v>25</v>
      </c>
      <c r="I13" s="21" t="s">
        <v>44</v>
      </c>
      <c r="J13" s="21" t="s">
        <v>27</v>
      </c>
      <c r="K13" s="21" t="s">
        <v>27</v>
      </c>
      <c r="L13" s="41">
        <v>35</v>
      </c>
      <c r="M13" s="21" t="s">
        <v>28</v>
      </c>
      <c r="N13" s="21" t="s">
        <v>29</v>
      </c>
      <c r="O13" s="21" t="s">
        <v>27</v>
      </c>
      <c r="P13" s="14" t="s">
        <v>78</v>
      </c>
      <c r="Q13" s="21" t="s">
        <v>27</v>
      </c>
      <c r="R13" s="51" t="s">
        <v>79</v>
      </c>
      <c r="S13" s="21" t="s">
        <v>62</v>
      </c>
    </row>
    <row r="14" s="3" customFormat="1" ht="181" customHeight="1" spans="1:19">
      <c r="A14" s="13">
        <f t="shared" si="0"/>
        <v>10</v>
      </c>
      <c r="B14" s="14" t="s">
        <v>56</v>
      </c>
      <c r="C14" s="26" t="s">
        <v>80</v>
      </c>
      <c r="D14" s="26" t="s">
        <v>81</v>
      </c>
      <c r="E14" s="26" t="s">
        <v>23</v>
      </c>
      <c r="F14" s="27">
        <v>1</v>
      </c>
      <c r="G14" s="28" t="s">
        <v>82</v>
      </c>
      <c r="H14" s="29" t="s">
        <v>25</v>
      </c>
      <c r="I14" s="21" t="s">
        <v>44</v>
      </c>
      <c r="J14" s="21" t="s">
        <v>83</v>
      </c>
      <c r="K14" s="21" t="s">
        <v>27</v>
      </c>
      <c r="L14" s="41">
        <v>40</v>
      </c>
      <c r="M14" s="29" t="s">
        <v>27</v>
      </c>
      <c r="N14" s="21" t="s">
        <v>29</v>
      </c>
      <c r="O14" s="21" t="s">
        <v>27</v>
      </c>
      <c r="P14" s="21" t="s">
        <v>84</v>
      </c>
      <c r="Q14" s="21" t="s">
        <v>27</v>
      </c>
      <c r="R14" s="49" t="s">
        <v>85</v>
      </c>
      <c r="S14" s="21" t="s">
        <v>68</v>
      </c>
    </row>
    <row r="15" s="1" customFormat="1" ht="144" customHeight="1" spans="1:19">
      <c r="A15" s="13">
        <f t="shared" si="0"/>
        <v>11</v>
      </c>
      <c r="B15" s="14" t="s">
        <v>86</v>
      </c>
      <c r="C15" s="15" t="s">
        <v>21</v>
      </c>
      <c r="D15" s="15" t="s">
        <v>58</v>
      </c>
      <c r="E15" s="15" t="s">
        <v>23</v>
      </c>
      <c r="F15" s="16">
        <v>1</v>
      </c>
      <c r="G15" s="17" t="s">
        <v>87</v>
      </c>
      <c r="H15" s="18" t="s">
        <v>25</v>
      </c>
      <c r="I15" s="21" t="s">
        <v>44</v>
      </c>
      <c r="J15" s="21" t="s">
        <v>83</v>
      </c>
      <c r="K15" s="21" t="s">
        <v>27</v>
      </c>
      <c r="L15" s="41">
        <v>40</v>
      </c>
      <c r="M15" s="40" t="s">
        <v>27</v>
      </c>
      <c r="N15" s="21" t="s">
        <v>29</v>
      </c>
      <c r="O15" s="21" t="s">
        <v>27</v>
      </c>
      <c r="P15" s="21" t="s">
        <v>88</v>
      </c>
      <c r="Q15" s="21" t="s">
        <v>27</v>
      </c>
      <c r="R15" s="52" t="s">
        <v>89</v>
      </c>
      <c r="S15" s="53" t="s">
        <v>90</v>
      </c>
    </row>
    <row r="16" s="1" customFormat="1" ht="110" customHeight="1" spans="1:19">
      <c r="A16" s="13">
        <f t="shared" ref="A16:A24" si="1">ROW()-4</f>
        <v>12</v>
      </c>
      <c r="B16" s="14" t="s">
        <v>86</v>
      </c>
      <c r="C16" s="15" t="s">
        <v>91</v>
      </c>
      <c r="D16" s="30" t="s">
        <v>92</v>
      </c>
      <c r="E16" s="15" t="s">
        <v>23</v>
      </c>
      <c r="F16" s="24">
        <v>1</v>
      </c>
      <c r="G16" s="22" t="s">
        <v>93</v>
      </c>
      <c r="H16" s="18" t="s">
        <v>25</v>
      </c>
      <c r="I16" s="21" t="s">
        <v>26</v>
      </c>
      <c r="J16" s="21" t="s">
        <v>27</v>
      </c>
      <c r="K16" s="21" t="s">
        <v>27</v>
      </c>
      <c r="L16" s="41">
        <v>30</v>
      </c>
      <c r="M16" s="40" t="s">
        <v>27</v>
      </c>
      <c r="N16" s="21" t="s">
        <v>29</v>
      </c>
      <c r="O16" s="21" t="s">
        <v>27</v>
      </c>
      <c r="P16" s="14" t="s">
        <v>94</v>
      </c>
      <c r="Q16" s="21" t="s">
        <v>95</v>
      </c>
      <c r="R16" s="22" t="s">
        <v>96</v>
      </c>
      <c r="S16" s="53" t="s">
        <v>90</v>
      </c>
    </row>
    <row r="17" s="1" customFormat="1" ht="153" customHeight="1" spans="1:19">
      <c r="A17" s="13">
        <f t="shared" si="1"/>
        <v>13</v>
      </c>
      <c r="B17" s="14" t="s">
        <v>97</v>
      </c>
      <c r="C17" s="14" t="s">
        <v>98</v>
      </c>
      <c r="D17" s="14" t="s">
        <v>99</v>
      </c>
      <c r="E17" s="14" t="s">
        <v>23</v>
      </c>
      <c r="F17" s="19">
        <v>1</v>
      </c>
      <c r="G17" s="22" t="s">
        <v>100</v>
      </c>
      <c r="H17" s="31" t="s">
        <v>25</v>
      </c>
      <c r="I17" s="21" t="s">
        <v>26</v>
      </c>
      <c r="J17" s="21" t="s">
        <v>27</v>
      </c>
      <c r="K17" s="21" t="s">
        <v>27</v>
      </c>
      <c r="L17" s="14">
        <v>35</v>
      </c>
      <c r="M17" s="45" t="s">
        <v>28</v>
      </c>
      <c r="N17" s="21" t="s">
        <v>29</v>
      </c>
      <c r="O17" s="21" t="s">
        <v>27</v>
      </c>
      <c r="P17" s="21" t="s">
        <v>101</v>
      </c>
      <c r="Q17" s="21" t="s">
        <v>27</v>
      </c>
      <c r="R17" s="22" t="s">
        <v>102</v>
      </c>
      <c r="S17" s="14" t="s">
        <v>103</v>
      </c>
    </row>
    <row r="18" s="1" customFormat="1" ht="107" customHeight="1" spans="1:19">
      <c r="A18" s="13">
        <f t="shared" si="1"/>
        <v>14</v>
      </c>
      <c r="B18" s="14" t="s">
        <v>97</v>
      </c>
      <c r="C18" s="14" t="s">
        <v>104</v>
      </c>
      <c r="D18" s="14" t="s">
        <v>105</v>
      </c>
      <c r="E18" s="14" t="s">
        <v>23</v>
      </c>
      <c r="F18" s="19">
        <v>1</v>
      </c>
      <c r="G18" s="22" t="s">
        <v>106</v>
      </c>
      <c r="H18" s="32" t="s">
        <v>25</v>
      </c>
      <c r="I18" s="21" t="s">
        <v>26</v>
      </c>
      <c r="J18" s="21" t="s">
        <v>27</v>
      </c>
      <c r="K18" s="21" t="s">
        <v>27</v>
      </c>
      <c r="L18" s="41">
        <v>35</v>
      </c>
      <c r="M18" s="21" t="s">
        <v>28</v>
      </c>
      <c r="N18" s="21" t="s">
        <v>29</v>
      </c>
      <c r="O18" s="21" t="s">
        <v>27</v>
      </c>
      <c r="P18" s="21" t="s">
        <v>107</v>
      </c>
      <c r="Q18" s="21" t="s">
        <v>27</v>
      </c>
      <c r="R18" s="54" t="s">
        <v>67</v>
      </c>
      <c r="S18" s="14" t="s">
        <v>103</v>
      </c>
    </row>
    <row r="19" s="1" customFormat="1" ht="88" customHeight="1" spans="1:19">
      <c r="A19" s="13">
        <f t="shared" si="1"/>
        <v>15</v>
      </c>
      <c r="B19" s="14" t="s">
        <v>97</v>
      </c>
      <c r="C19" s="14" t="s">
        <v>108</v>
      </c>
      <c r="D19" s="14" t="s">
        <v>109</v>
      </c>
      <c r="E19" s="14" t="s">
        <v>23</v>
      </c>
      <c r="F19" s="19">
        <v>1</v>
      </c>
      <c r="G19" s="33" t="s">
        <v>110</v>
      </c>
      <c r="H19" s="34" t="s">
        <v>25</v>
      </c>
      <c r="I19" s="46" t="s">
        <v>27</v>
      </c>
      <c r="J19" s="21" t="s">
        <v>27</v>
      </c>
      <c r="K19" s="21" t="s">
        <v>27</v>
      </c>
      <c r="L19" s="41">
        <v>35</v>
      </c>
      <c r="M19" s="21" t="s">
        <v>28</v>
      </c>
      <c r="N19" s="47" t="s">
        <v>29</v>
      </c>
      <c r="O19" s="21" t="s">
        <v>27</v>
      </c>
      <c r="P19" s="21" t="s">
        <v>111</v>
      </c>
      <c r="Q19" s="21" t="s">
        <v>27</v>
      </c>
      <c r="R19" s="54" t="s">
        <v>112</v>
      </c>
      <c r="S19" s="14" t="s">
        <v>103</v>
      </c>
    </row>
    <row r="20" s="4" customFormat="1" ht="90" customHeight="1" spans="1:26">
      <c r="A20" s="13">
        <f t="shared" si="1"/>
        <v>16</v>
      </c>
      <c r="B20" s="14" t="s">
        <v>97</v>
      </c>
      <c r="C20" s="14" t="s">
        <v>108</v>
      </c>
      <c r="D20" s="14" t="s">
        <v>113</v>
      </c>
      <c r="E20" s="14" t="s">
        <v>23</v>
      </c>
      <c r="F20" s="19">
        <v>1</v>
      </c>
      <c r="G20" s="22" t="s">
        <v>114</v>
      </c>
      <c r="H20" s="32" t="s">
        <v>25</v>
      </c>
      <c r="I20" s="21" t="s">
        <v>26</v>
      </c>
      <c r="J20" s="21" t="s">
        <v>27</v>
      </c>
      <c r="K20" s="21" t="s">
        <v>27</v>
      </c>
      <c r="L20" s="14">
        <v>35</v>
      </c>
      <c r="M20" s="40" t="s">
        <v>28</v>
      </c>
      <c r="N20" s="21" t="s">
        <v>29</v>
      </c>
      <c r="O20" s="21" t="s">
        <v>27</v>
      </c>
      <c r="P20" s="21" t="s">
        <v>115</v>
      </c>
      <c r="Q20" s="21" t="s">
        <v>27</v>
      </c>
      <c r="R20" s="22" t="s">
        <v>67</v>
      </c>
      <c r="S20" s="14" t="s">
        <v>103</v>
      </c>
      <c r="T20" s="1"/>
      <c r="U20" s="1"/>
      <c r="V20" s="1"/>
      <c r="W20" s="1"/>
      <c r="X20" s="1"/>
      <c r="Y20" s="1"/>
      <c r="Z20" s="1"/>
    </row>
    <row r="21" s="4" customFormat="1" ht="93" customHeight="1" spans="1:26">
      <c r="A21" s="13">
        <f t="shared" si="1"/>
        <v>17</v>
      </c>
      <c r="B21" s="14" t="s">
        <v>97</v>
      </c>
      <c r="C21" s="14" t="s">
        <v>116</v>
      </c>
      <c r="D21" s="14" t="s">
        <v>117</v>
      </c>
      <c r="E21" s="14" t="s">
        <v>23</v>
      </c>
      <c r="F21" s="19">
        <v>1</v>
      </c>
      <c r="G21" s="22" t="s">
        <v>118</v>
      </c>
      <c r="H21" s="32" t="s">
        <v>25</v>
      </c>
      <c r="I21" s="21" t="s">
        <v>27</v>
      </c>
      <c r="J21" s="21" t="s">
        <v>27</v>
      </c>
      <c r="K21" s="21" t="s">
        <v>27</v>
      </c>
      <c r="L21" s="14">
        <v>35</v>
      </c>
      <c r="M21" s="40" t="s">
        <v>28</v>
      </c>
      <c r="N21" s="21" t="s">
        <v>29</v>
      </c>
      <c r="O21" s="21" t="s">
        <v>27</v>
      </c>
      <c r="P21" s="21" t="s">
        <v>119</v>
      </c>
      <c r="Q21" s="21" t="s">
        <v>27</v>
      </c>
      <c r="R21" s="54" t="s">
        <v>120</v>
      </c>
      <c r="S21" s="14" t="s">
        <v>103</v>
      </c>
      <c r="T21" s="1"/>
      <c r="U21" s="1"/>
      <c r="V21" s="1"/>
      <c r="W21" s="1"/>
      <c r="X21" s="1"/>
      <c r="Y21" s="1"/>
      <c r="Z21" s="1"/>
    </row>
    <row r="22" s="4" customFormat="1" ht="84" customHeight="1" spans="1:26">
      <c r="A22" s="13">
        <f t="shared" si="1"/>
        <v>18</v>
      </c>
      <c r="B22" s="14" t="s">
        <v>97</v>
      </c>
      <c r="C22" s="14" t="s">
        <v>121</v>
      </c>
      <c r="D22" s="14" t="s">
        <v>122</v>
      </c>
      <c r="E22" s="14" t="s">
        <v>23</v>
      </c>
      <c r="F22" s="19">
        <v>1</v>
      </c>
      <c r="G22" s="22" t="s">
        <v>123</v>
      </c>
      <c r="H22" s="32" t="s">
        <v>25</v>
      </c>
      <c r="I22" s="21" t="s">
        <v>27</v>
      </c>
      <c r="J22" s="21" t="s">
        <v>27</v>
      </c>
      <c r="K22" s="21" t="s">
        <v>27</v>
      </c>
      <c r="L22" s="14">
        <v>35</v>
      </c>
      <c r="M22" s="40" t="s">
        <v>27</v>
      </c>
      <c r="N22" s="21" t="s">
        <v>29</v>
      </c>
      <c r="O22" s="21" t="s">
        <v>27</v>
      </c>
      <c r="P22" s="21" t="s">
        <v>124</v>
      </c>
      <c r="Q22" s="21" t="s">
        <v>27</v>
      </c>
      <c r="R22" s="22" t="s">
        <v>67</v>
      </c>
      <c r="S22" s="13" t="s">
        <v>103</v>
      </c>
      <c r="T22" s="1"/>
      <c r="U22" s="1"/>
      <c r="V22" s="1"/>
      <c r="W22" s="1"/>
      <c r="X22" s="1"/>
      <c r="Y22" s="1"/>
      <c r="Z22" s="1"/>
    </row>
    <row r="23" ht="72" customHeight="1" spans="1:26">
      <c r="A23" s="13">
        <f t="shared" si="1"/>
        <v>19</v>
      </c>
      <c r="B23" s="14" t="s">
        <v>125</v>
      </c>
      <c r="C23" s="14" t="s">
        <v>21</v>
      </c>
      <c r="D23" s="14" t="s">
        <v>126</v>
      </c>
      <c r="E23" s="14" t="s">
        <v>23</v>
      </c>
      <c r="F23" s="19">
        <v>1</v>
      </c>
      <c r="G23" s="14" t="s">
        <v>127</v>
      </c>
      <c r="H23" s="35" t="s">
        <v>25</v>
      </c>
      <c r="I23" s="21" t="s">
        <v>27</v>
      </c>
      <c r="J23" s="21" t="s">
        <v>27</v>
      </c>
      <c r="K23" s="21" t="s">
        <v>27</v>
      </c>
      <c r="L23" s="21" t="s">
        <v>128</v>
      </c>
      <c r="M23" s="21" t="s">
        <v>28</v>
      </c>
      <c r="N23" s="21" t="s">
        <v>29</v>
      </c>
      <c r="O23" s="21" t="s">
        <v>27</v>
      </c>
      <c r="P23" s="21" t="s">
        <v>129</v>
      </c>
      <c r="Q23" s="21" t="s">
        <v>27</v>
      </c>
      <c r="R23" s="49" t="s">
        <v>130</v>
      </c>
      <c r="S23" s="14" t="s">
        <v>131</v>
      </c>
      <c r="T23" s="1"/>
      <c r="U23" s="1"/>
      <c r="V23" s="1"/>
      <c r="W23" s="1"/>
      <c r="X23" s="1"/>
      <c r="Y23" s="1"/>
      <c r="Z23" s="1"/>
    </row>
    <row r="24" s="1" customFormat="1" ht="96" customHeight="1" spans="1:19">
      <c r="A24" s="13">
        <f t="shared" si="1"/>
        <v>20</v>
      </c>
      <c r="B24" s="14" t="s">
        <v>125</v>
      </c>
      <c r="C24" s="14" t="s">
        <v>21</v>
      </c>
      <c r="D24" s="14" t="s">
        <v>132</v>
      </c>
      <c r="E24" s="14" t="s">
        <v>23</v>
      </c>
      <c r="F24" s="19">
        <v>1</v>
      </c>
      <c r="G24" s="14" t="s">
        <v>133</v>
      </c>
      <c r="H24" s="35" t="s">
        <v>25</v>
      </c>
      <c r="I24" s="21" t="s">
        <v>26</v>
      </c>
      <c r="J24" s="21" t="s">
        <v>27</v>
      </c>
      <c r="K24" s="21" t="s">
        <v>27</v>
      </c>
      <c r="L24" s="41">
        <v>30</v>
      </c>
      <c r="M24" s="40" t="s">
        <v>36</v>
      </c>
      <c r="N24" s="21" t="s">
        <v>37</v>
      </c>
      <c r="O24" s="21" t="s">
        <v>27</v>
      </c>
      <c r="P24" s="21" t="s">
        <v>134</v>
      </c>
      <c r="Q24" s="21" t="s">
        <v>135</v>
      </c>
      <c r="R24" s="55" t="s">
        <v>136</v>
      </c>
      <c r="S24" s="14" t="s">
        <v>131</v>
      </c>
    </row>
    <row r="27" ht="20.25" spans="2:2">
      <c r="B27" s="36"/>
    </row>
  </sheetData>
  <sheetProtection selectLockedCells="1"/>
  <autoFilter ref="A4:R24"/>
  <mergeCells count="3">
    <mergeCell ref="A2:R2"/>
    <mergeCell ref="B3:C3"/>
    <mergeCell ref="G3:P3"/>
  </mergeCells>
  <dataValidations count="9">
    <dataValidation type="list" allowBlank="1" showInputMessage="1" showErrorMessage="1" sqref="E8 E5:E7 E10:E14 E15:E16 E17:E22 E23:E24">
      <formula1>"公开招聘,人才引进,专项招聘"</formula1>
    </dataValidation>
    <dataValidation type="list" allowBlank="1" showInputMessage="1" showErrorMessage="1" sqref="J8 J5:J7 J9:J14 J15:J16 J17:J22 J23:J24">
      <formula1>"不限,一年,二年,三年,四年,五年,六年,七年,八年,九年,十年"</formula1>
    </dataValidation>
    <dataValidation type="list" allowBlank="1" showInputMessage="1" showErrorMessage="1" sqref="I8 I5:I7 I9:I14 I15:I16 I17:I22 I23:I24">
      <formula1>"不限,非应届毕业生,应届毕业生"</formula1>
    </dataValidation>
    <dataValidation type="list" allowBlank="1" showInputMessage="1" showErrorMessage="1" sqref="H8 H5:H7 H9:H14 H15:H16">
      <formula1>"1:1,1:2,1:3,1:4,1:5,1:6,1:7,1:8,1:9,1:10,1:1.5,不限"</formula1>
    </dataValidation>
    <dataValidation type="list" allowBlank="1" showInputMessage="1" showErrorMessage="1" sqref="K8 K5:K7 K9:K14 K15:K16 K17:K22 K23:K24">
      <formula1>"不限,群众,民主党派,共青团员,中共党员,中共党员或共青团员"</formula1>
    </dataValidation>
    <dataValidation type="list" allowBlank="1" showInputMessage="1" showErrorMessage="1" sqref="M8 M5:M7 M9:M14 M15:M16 M20:M22 M23:M24">
      <formula1>"不限,无,学士及以上,学士,硕士,博士"</formula1>
    </dataValidation>
    <dataValidation type="list" allowBlank="1" showInputMessage="1" showErrorMessage="1" sqref="N8 N14:O14 N5:N7 N9:N13 N15:N16 N17:N18 N20:N22 N23:N24">
      <formula1>"不限,高中,大专/高职及以上,大专/高职,本科及以上,本科,研究生"</formula1>
    </dataValidation>
    <dataValidation type="list" allowBlank="1" showInputMessage="1" showErrorMessage="1" sqref="O8 O5:O7 O9:O10 O15:O16 O17:O22 O23:O24">
      <formula1>"不限,非本市户籍,限本市,限本区"</formula1>
    </dataValidation>
    <dataValidation type="list" allowBlank="1" showInputMessage="1" showErrorMessage="1" sqref="E9">
      <formula1>"公开招聘,人才引进,专项招聘,小计"</formula1>
    </dataValidation>
  </dataValidations>
  <pageMargins left="0.160416666666667" right="0.160416666666667" top="0.605555555555556" bottom="0.0152777777777778" header="0.5" footer="0.5"/>
  <pageSetup paperSize="8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2026-04-29T07:26:00Z</dcterms:created>
  <dcterms:modified xsi:type="dcterms:W3CDTF">2026-05-08T11:38:28Z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</Properties>
</file>